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2"/>
  </bookViews>
  <sheets>
    <sheet name="รวม" sheetId="7" r:id="rId1"/>
    <sheet name="ปี 63" sheetId="8" r:id="rId2"/>
    <sheet name="57-62" sheetId="9" r:id="rId3"/>
    <sheet name="Sheet1" sheetId="10" r:id="rId4"/>
  </sheets>
  <calcPr calcId="124519"/>
</workbook>
</file>

<file path=xl/calcChain.xml><?xml version="1.0" encoding="utf-8"?>
<calcChain xmlns="http://schemas.openxmlformats.org/spreadsheetml/2006/main">
  <c r="G23" i="9"/>
  <c r="E23"/>
  <c r="C23"/>
  <c r="H13" i="10"/>
  <c r="G13"/>
  <c r="E13"/>
  <c r="C13"/>
  <c r="B13"/>
  <c r="B12" i="9"/>
  <c r="C12"/>
  <c r="E12"/>
  <c r="G12"/>
  <c r="H12"/>
  <c r="E33" i="8" l="1"/>
  <c r="C33"/>
  <c r="C23"/>
  <c r="C23" i="7" l="1"/>
  <c r="E9" i="8" l="1"/>
  <c r="E9" i="7" l="1"/>
  <c r="B33" i="8" l="1"/>
  <c r="E23"/>
  <c r="E23" i="7" l="1"/>
  <c r="B23" i="8"/>
  <c r="B9"/>
  <c r="E33" i="7"/>
  <c r="C33"/>
  <c r="B33"/>
  <c r="B23"/>
  <c r="B9"/>
</calcChain>
</file>

<file path=xl/sharedStrings.xml><?xml version="1.0" encoding="utf-8"?>
<sst xmlns="http://schemas.openxmlformats.org/spreadsheetml/2006/main" count="176" uniqueCount="64">
  <si>
    <t>รวม</t>
  </si>
  <si>
    <t>1. มาด้วยตนเอง</t>
  </si>
  <si>
    <t>2. โทรศัพท์</t>
  </si>
  <si>
    <t>5. Website จังหวัด</t>
  </si>
  <si>
    <t>ประเภท</t>
  </si>
  <si>
    <t>แล้วเสร็จ</t>
  </si>
  <si>
    <t>อยู่ระหว่างดำเนินการ</t>
  </si>
  <si>
    <t>1. แจ้งเบาะแส</t>
  </si>
  <si>
    <t>2. ความเดือดร้อน</t>
  </si>
  <si>
    <t>3. กล่าวโทษเจ้าหน้าที่ของรัฐ</t>
  </si>
  <si>
    <t>4. ปัญหาที่ดิน</t>
  </si>
  <si>
    <t>5. ขอความช่วยเหลือ</t>
  </si>
  <si>
    <t>6. ประเภทอื่นๆ</t>
  </si>
  <si>
    <t>เรื่อง</t>
  </si>
  <si>
    <t xml:space="preserve">หมายเหตุ    </t>
  </si>
  <si>
    <t xml:space="preserve"> </t>
  </si>
  <si>
    <t>3. จดหมาย</t>
  </si>
  <si>
    <t>4. Website 1111</t>
  </si>
  <si>
    <t>จำนวน (เรื่อง)</t>
  </si>
  <si>
    <t>6. ช่องทางอื่นๆ</t>
  </si>
  <si>
    <t>สรุปผลการดำเนินงานของศูนย์ดำรงธรรมจังหวัดพังงา</t>
  </si>
  <si>
    <t>โทร. 0 7648 1426 สายด่วน 1567</t>
  </si>
  <si>
    <t>สำนักงานจังหวัดพังงา (กลุ่มงานศูนย์ดำรงธรรมจังหวัด)</t>
  </si>
  <si>
    <t>1. ปีงบประมาณ พ.ศ. 2557  ตั้งแต่  18 ก.ค. 57 - 30 ก.ย. 57</t>
  </si>
  <si>
    <t>1. จังหวัด</t>
  </si>
  <si>
    <t xml:space="preserve"> - </t>
  </si>
  <si>
    <t>2. ส่วนกลาง</t>
  </si>
  <si>
    <t>ประจำเดือน พฤศจิกายน 2562</t>
  </si>
  <si>
    <t>สรุปเรื่องร้องเรียน/ร้องทุกข์ ตั้งแต่ 18 กรกฎาคม 2557 - 30 กันยายน 2562</t>
  </si>
  <si>
    <t>คงเหลือเรื่องร้องเรียนไม่ยุติ</t>
  </si>
  <si>
    <t>คงเหลือ</t>
  </si>
  <si>
    <t>ยุติเดือน ต.ค.62 -พ.ย.62</t>
  </si>
  <si>
    <t xml:space="preserve">2. ปีงบประมาณ พ.ศ. 2563 ตั้งแต่ 1 ต.ค. 62 - ปัจจุบัน (22 พ.ย. 62) และยุติช่วงเดือนตุลาคม 2562 - พฤศจิกายน 2562 จำนวน 43 เรื่อง  </t>
  </si>
  <si>
    <t>หน่วยงานที่ค้างเรื่องร้องเรียน</t>
  </si>
  <si>
    <t>1. อำเภอ 8 อำเภอ   จำนวน  146 เรื่อง  ยุติ  1 เรื่อง</t>
  </si>
  <si>
    <t>2.  ตำรวจ              จำนวน  27 เรื่อง   ยุติ  2 เรื่อง</t>
  </si>
  <si>
    <t xml:space="preserve">3.  กระทรวงยุติธรรม  จำนวน  </t>
  </si>
  <si>
    <t>1. คำปรึกษา</t>
  </si>
  <si>
    <t>หน่วยงานราชการ</t>
  </si>
  <si>
    <t>1. ส่วนราชการส่วนภูมิภาค</t>
  </si>
  <si>
    <t>2. ส่วนราชการส่วนกลาง</t>
  </si>
  <si>
    <t>3. อำเภอ</t>
  </si>
  <si>
    <t>4. อปท.</t>
  </si>
  <si>
    <t>5. หน่วยงานรัฐวิสาหกิจ</t>
  </si>
  <si>
    <t>6. องค์กรอิสระ</t>
  </si>
  <si>
    <t>7. เอกชน</t>
  </si>
  <si>
    <t>เรื่องที่ยังไม่ยุติ</t>
  </si>
  <si>
    <t>8.หน่วยงานส่วนกลาง/จว.ภูเก็ต/จว.ระนอง</t>
  </si>
  <si>
    <t>ประจำเดือน ธันวาคม 2562</t>
  </si>
  <si>
    <t>(23 พฤศจิกายน 2562 - 18 ธันวาคม 2562)</t>
  </si>
  <si>
    <t xml:space="preserve"> 1. สรุปเรื่องร้องเรียน/ร้องทุกข์ ตั้งแต่ 23 พฤศจิกายน 2562 - ปัจจุบัน (18 ธันวาคม 2562)</t>
  </si>
  <si>
    <t xml:space="preserve"> 2. สรุปให้คำปรึกษา ตั้งแต่ 23 พฤศจิกายน 2562 - ปัจจุบัน (18 ธันวาคม 2562)</t>
  </si>
  <si>
    <t>3. สรุปช่องทางการร้องทุกข์ ตั้งแต่ 23 พฤศจิกายน 2562 - ปัจจุบัน (18 ธันวาคม 2562)</t>
  </si>
  <si>
    <t>4. สรุปเรื่องร้องเรียน/ร้องทุกข์ ตั้งแต่ 18 กรกฎาคม 2557 - ปัจจุบัน (18 ธันวาคม 2562)</t>
  </si>
  <si>
    <t xml:space="preserve">2. ปีงบประมาณ พ.ศ. 2563 ตั้งแต่ 1 ต.ค. 62 - ปัจจุบัน (18 ธ.ค. 62) และยุติในช่วงเดือนธันวาคม 2562 จำนวน 44 เรื่อง  </t>
  </si>
  <si>
    <t>(1 ตุลาคม 2562 - 18 ธันวาคม 2562)</t>
  </si>
  <si>
    <t xml:space="preserve"> 1. สรุปเรื่องร้องเรียน/ร้องทุกข์ ตั้งแต่ 1 ตุลาคม 2562 - ปัจจุบัน (18 ธันวาคม 2562)</t>
  </si>
  <si>
    <t xml:space="preserve"> 2. สรุปให้คำปรึกษา ตั้งแต่ 1 ตุลาคม 2562 - ปัจจุบัน (18 ธันวาคม 2562)</t>
  </si>
  <si>
    <t>3. สรุปช่องทางการร้องทุกข์ ตั้งแต่ 1 ตุลาคม 2562 - ปัจจุบัน (18 ธันวาคม 2562)</t>
  </si>
  <si>
    <t>4. สรุปเรื่องร้องเรียน/ร้องทุกข์ ตั้งแต่ 1 ตุลาคม 2562 - ปัจจุบัน (18 ธันวาคม 2562)</t>
  </si>
  <si>
    <t>ยุติเดือน ต.ค.62 -ธ.ค.62</t>
  </si>
  <si>
    <t>รายงานแล้ว</t>
  </si>
  <si>
    <t xml:space="preserve">ปีงบประมาณ พ.ศ. 2563  ตั้งแต่    1 ต.ค. 62 - ปัจจุบัน (18 ธ.ค. 62) และยุติในช่วงเดือนธันวาคม จำนวน 11เรื่อง  </t>
  </si>
  <si>
    <r>
      <t xml:space="preserve">2. ปีงบประมาณ พ.ศ. 2563 ตั้งแต่ 1 ต.ค. 62 - ปัจจุบัน (18 ธ.ค. 62) และยุติช่วงเดือนตุลาคม 2562 - ธันวาคม 2562 จำนวน </t>
    </r>
    <r>
      <rPr>
        <b/>
        <sz val="13"/>
        <color theme="1"/>
        <rFont val="TH SarabunIT๙"/>
        <family val="2"/>
      </rPr>
      <t>77</t>
    </r>
    <r>
      <rPr>
        <sz val="13"/>
        <color theme="1"/>
        <rFont val="TH SarabunIT๙"/>
        <family val="2"/>
      </rPr>
      <t xml:space="preserve"> เรื่อง  </t>
    </r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</si>
</sst>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[$-D07041E]d\ mmmm\ yyyy;@"/>
  </numFmts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8" fontId="1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0" fillId="0" borderId="1" xfId="0" applyBorder="1"/>
    <xf numFmtId="3" fontId="6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88" fontId="1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opLeftCell="A13" workbookViewId="0">
      <selection activeCell="B19" sqref="B19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46" t="s">
        <v>20</v>
      </c>
      <c r="B1" s="46"/>
      <c r="C1" s="46"/>
      <c r="D1" s="46"/>
      <c r="E1" s="46"/>
      <c r="F1" s="46"/>
    </row>
    <row r="2" spans="1:10">
      <c r="A2" s="46" t="s">
        <v>48</v>
      </c>
      <c r="B2" s="46"/>
      <c r="C2" s="46"/>
      <c r="D2" s="46"/>
      <c r="E2" s="46"/>
      <c r="F2" s="46"/>
    </row>
    <row r="3" spans="1:10">
      <c r="A3" s="46" t="s">
        <v>49</v>
      </c>
      <c r="B3" s="46"/>
      <c r="C3" s="46"/>
      <c r="D3" s="46"/>
      <c r="E3" s="46"/>
      <c r="F3" s="46"/>
    </row>
    <row r="4" spans="1:10">
      <c r="A4" s="45" t="s">
        <v>50</v>
      </c>
      <c r="B4" s="45"/>
      <c r="C4" s="45"/>
      <c r="D4" s="45"/>
      <c r="E4" s="45"/>
      <c r="F4" s="45"/>
      <c r="G4" s="6"/>
      <c r="H4" s="6"/>
      <c r="I4" s="6"/>
    </row>
    <row r="5" spans="1:10">
      <c r="A5" s="44"/>
      <c r="B5" s="44" t="s">
        <v>18</v>
      </c>
      <c r="C5" s="44" t="s">
        <v>5</v>
      </c>
      <c r="D5" s="44"/>
      <c r="E5" s="44" t="s">
        <v>6</v>
      </c>
      <c r="F5" s="44"/>
      <c r="G5" s="6"/>
      <c r="H5" s="6"/>
      <c r="I5" s="6"/>
    </row>
    <row r="6" spans="1:10">
      <c r="A6" s="44"/>
      <c r="B6" s="44"/>
      <c r="C6" s="41" t="s">
        <v>13</v>
      </c>
      <c r="D6" s="42"/>
      <c r="E6" s="41" t="s">
        <v>13</v>
      </c>
      <c r="F6" s="42"/>
      <c r="G6" s="6"/>
      <c r="H6" s="6"/>
      <c r="I6" s="6"/>
    </row>
    <row r="7" spans="1:10">
      <c r="A7" s="13" t="s">
        <v>24</v>
      </c>
      <c r="B7" s="14">
        <v>14</v>
      </c>
      <c r="C7" s="37" t="s">
        <v>25</v>
      </c>
      <c r="D7" s="38"/>
      <c r="E7" s="37">
        <v>14</v>
      </c>
      <c r="F7" s="38"/>
      <c r="G7" s="6"/>
      <c r="H7" s="6"/>
      <c r="I7" s="6"/>
    </row>
    <row r="8" spans="1:10">
      <c r="A8" s="13" t="s">
        <v>26</v>
      </c>
      <c r="B8" s="14">
        <v>2</v>
      </c>
      <c r="C8" s="37" t="s">
        <v>25</v>
      </c>
      <c r="D8" s="38"/>
      <c r="E8" s="37">
        <v>2</v>
      </c>
      <c r="F8" s="38"/>
      <c r="G8" s="6"/>
      <c r="H8" s="6"/>
      <c r="I8" s="6"/>
    </row>
    <row r="9" spans="1:10">
      <c r="A9" s="16" t="s">
        <v>0</v>
      </c>
      <c r="B9" s="16">
        <f>SUM(B7:B8)</f>
        <v>16</v>
      </c>
      <c r="C9" s="41" t="s">
        <v>25</v>
      </c>
      <c r="D9" s="42"/>
      <c r="E9" s="41">
        <f>SUM(E7:E8)</f>
        <v>16</v>
      </c>
      <c r="F9" s="42"/>
      <c r="G9" s="6"/>
      <c r="H9" s="6"/>
      <c r="I9" s="6"/>
    </row>
    <row r="10" spans="1:10">
      <c r="A10" s="45" t="s">
        <v>51</v>
      </c>
      <c r="B10" s="45"/>
      <c r="C10" s="45"/>
      <c r="D10" s="45"/>
      <c r="E10" s="45"/>
      <c r="F10" s="45"/>
      <c r="G10" s="6"/>
      <c r="H10" s="6"/>
      <c r="I10" s="6"/>
    </row>
    <row r="11" spans="1:10">
      <c r="A11" s="44"/>
      <c r="B11" s="44" t="s">
        <v>18</v>
      </c>
      <c r="C11" s="44" t="s">
        <v>5</v>
      </c>
      <c r="D11" s="44"/>
      <c r="E11" s="44" t="s">
        <v>6</v>
      </c>
      <c r="F11" s="44"/>
      <c r="G11" s="6"/>
      <c r="H11" s="6"/>
      <c r="I11" s="6"/>
    </row>
    <row r="12" spans="1:10">
      <c r="A12" s="44"/>
      <c r="B12" s="44"/>
      <c r="C12" s="41" t="s">
        <v>13</v>
      </c>
      <c r="D12" s="42"/>
      <c r="E12" s="41" t="s">
        <v>13</v>
      </c>
      <c r="F12" s="42"/>
      <c r="G12" s="6"/>
      <c r="H12" s="6"/>
      <c r="I12" s="6"/>
    </row>
    <row r="13" spans="1:10">
      <c r="A13" s="13" t="s">
        <v>37</v>
      </c>
      <c r="B13" s="14">
        <v>23</v>
      </c>
      <c r="C13" s="37">
        <v>23</v>
      </c>
      <c r="D13" s="38"/>
      <c r="E13" s="37">
        <v>0</v>
      </c>
      <c r="F13" s="38"/>
      <c r="G13" s="6"/>
      <c r="H13" s="6"/>
      <c r="I13" s="6"/>
    </row>
    <row r="14" spans="1:10" s="2" customFormat="1">
      <c r="A14" s="3" t="s">
        <v>52</v>
      </c>
    </row>
    <row r="15" spans="1:10" s="10" customFormat="1">
      <c r="A15" s="44" t="s">
        <v>4</v>
      </c>
      <c r="B15" s="44" t="s">
        <v>18</v>
      </c>
      <c r="C15" s="44" t="s">
        <v>5</v>
      </c>
      <c r="D15" s="44"/>
      <c r="E15" s="44" t="s">
        <v>6</v>
      </c>
      <c r="F15" s="44"/>
    </row>
    <row r="16" spans="1:10" s="10" customFormat="1">
      <c r="A16" s="44"/>
      <c r="B16" s="44"/>
      <c r="C16" s="41" t="s">
        <v>13</v>
      </c>
      <c r="D16" s="42"/>
      <c r="E16" s="41" t="s">
        <v>13</v>
      </c>
      <c r="F16" s="42"/>
      <c r="I16" s="11"/>
      <c r="J16" s="12"/>
    </row>
    <row r="17" spans="1:10" s="10" customFormat="1">
      <c r="A17" s="4" t="s">
        <v>1</v>
      </c>
      <c r="B17" s="14">
        <v>10</v>
      </c>
      <c r="C17" s="37">
        <v>0</v>
      </c>
      <c r="D17" s="38"/>
      <c r="E17" s="37">
        <v>10</v>
      </c>
      <c r="F17" s="38"/>
      <c r="I17" s="11"/>
      <c r="J17" s="12"/>
    </row>
    <row r="18" spans="1:10" s="10" customFormat="1">
      <c r="A18" s="4" t="s">
        <v>2</v>
      </c>
      <c r="B18" s="14">
        <v>0</v>
      </c>
      <c r="C18" s="37">
        <v>0</v>
      </c>
      <c r="D18" s="38"/>
      <c r="E18" s="37">
        <v>0</v>
      </c>
      <c r="F18" s="38"/>
      <c r="I18" s="11"/>
      <c r="J18" s="12"/>
    </row>
    <row r="19" spans="1:10" s="10" customFormat="1">
      <c r="A19" s="4" t="s">
        <v>16</v>
      </c>
      <c r="B19" s="14">
        <v>4</v>
      </c>
      <c r="C19" s="37">
        <v>0</v>
      </c>
      <c r="D19" s="38"/>
      <c r="E19" s="37">
        <v>4</v>
      </c>
      <c r="F19" s="38"/>
      <c r="I19" s="11"/>
      <c r="J19" s="12"/>
    </row>
    <row r="20" spans="1:10" s="10" customFormat="1">
      <c r="A20" s="4" t="s">
        <v>17</v>
      </c>
      <c r="B20" s="14">
        <v>2</v>
      </c>
      <c r="C20" s="37">
        <v>0</v>
      </c>
      <c r="D20" s="38"/>
      <c r="E20" s="37">
        <v>2</v>
      </c>
      <c r="F20" s="38"/>
      <c r="I20" s="11"/>
      <c r="J20" s="12"/>
    </row>
    <row r="21" spans="1:10" s="10" customFormat="1">
      <c r="A21" s="4" t="s">
        <v>3</v>
      </c>
      <c r="B21" s="14">
        <v>0</v>
      </c>
      <c r="C21" s="37">
        <v>0</v>
      </c>
      <c r="D21" s="38"/>
      <c r="E21" s="37">
        <v>0</v>
      </c>
      <c r="F21" s="38"/>
      <c r="I21" s="11"/>
      <c r="J21" s="12"/>
    </row>
    <row r="22" spans="1:10" s="10" customFormat="1">
      <c r="A22" s="4" t="s">
        <v>19</v>
      </c>
      <c r="B22" s="14">
        <v>0</v>
      </c>
      <c r="C22" s="37">
        <v>0</v>
      </c>
      <c r="D22" s="38"/>
      <c r="E22" s="37">
        <v>0</v>
      </c>
      <c r="F22" s="38"/>
      <c r="I22" s="11"/>
      <c r="J22" s="11"/>
    </row>
    <row r="23" spans="1:10" s="10" customFormat="1">
      <c r="A23" s="16" t="s">
        <v>0</v>
      </c>
      <c r="B23" s="15">
        <f>SUM(B17:B22)</f>
        <v>16</v>
      </c>
      <c r="C23" s="39">
        <f>SUM(C17:C22)</f>
        <v>0</v>
      </c>
      <c r="D23" s="40"/>
      <c r="E23" s="41">
        <f>SUM(E17:E22)</f>
        <v>16</v>
      </c>
      <c r="F23" s="42"/>
      <c r="I23" s="11"/>
      <c r="J23" s="11"/>
    </row>
    <row r="24" spans="1:10" s="2" customFormat="1">
      <c r="A24" s="3" t="s">
        <v>53</v>
      </c>
    </row>
    <row r="25" spans="1:10" s="10" customFormat="1">
      <c r="A25" s="44" t="s">
        <v>4</v>
      </c>
      <c r="B25" s="44" t="s">
        <v>18</v>
      </c>
      <c r="C25" s="44" t="s">
        <v>5</v>
      </c>
      <c r="D25" s="44"/>
      <c r="E25" s="44" t="s">
        <v>6</v>
      </c>
      <c r="F25" s="44"/>
    </row>
    <row r="26" spans="1:10" s="10" customFormat="1">
      <c r="A26" s="44"/>
      <c r="B26" s="44"/>
      <c r="C26" s="41" t="s">
        <v>13</v>
      </c>
      <c r="D26" s="42"/>
      <c r="E26" s="41" t="s">
        <v>13</v>
      </c>
      <c r="F26" s="42"/>
      <c r="I26" s="11"/>
      <c r="J26" s="12"/>
    </row>
    <row r="27" spans="1:10" s="10" customFormat="1">
      <c r="A27" s="13" t="s">
        <v>7</v>
      </c>
      <c r="B27" s="14">
        <v>448</v>
      </c>
      <c r="C27" s="37">
        <v>413</v>
      </c>
      <c r="D27" s="38"/>
      <c r="E27" s="37">
        <v>35</v>
      </c>
      <c r="F27" s="38"/>
      <c r="I27" s="11"/>
      <c r="J27" s="12"/>
    </row>
    <row r="28" spans="1:10" s="10" customFormat="1">
      <c r="A28" s="13" t="s">
        <v>8</v>
      </c>
      <c r="B28" s="14">
        <v>559</v>
      </c>
      <c r="C28" s="37">
        <v>505</v>
      </c>
      <c r="D28" s="38"/>
      <c r="E28" s="37">
        <v>54</v>
      </c>
      <c r="F28" s="38"/>
      <c r="I28" s="11"/>
      <c r="J28" s="12"/>
    </row>
    <row r="29" spans="1:10" s="10" customFormat="1">
      <c r="A29" s="13" t="s">
        <v>9</v>
      </c>
      <c r="B29" s="14">
        <v>283</v>
      </c>
      <c r="C29" s="37">
        <v>203</v>
      </c>
      <c r="D29" s="38"/>
      <c r="E29" s="37">
        <v>80</v>
      </c>
      <c r="F29" s="38"/>
      <c r="I29" s="11"/>
      <c r="J29" s="12"/>
    </row>
    <row r="30" spans="1:10" s="10" customFormat="1">
      <c r="A30" s="13" t="s">
        <v>10</v>
      </c>
      <c r="B30" s="14">
        <v>119</v>
      </c>
      <c r="C30" s="37">
        <v>78</v>
      </c>
      <c r="D30" s="38"/>
      <c r="E30" s="37">
        <v>41</v>
      </c>
      <c r="F30" s="38"/>
      <c r="I30" s="11"/>
      <c r="J30" s="12"/>
    </row>
    <row r="31" spans="1:10" s="10" customFormat="1">
      <c r="A31" s="13" t="s">
        <v>11</v>
      </c>
      <c r="B31" s="14">
        <v>473</v>
      </c>
      <c r="C31" s="37">
        <v>373</v>
      </c>
      <c r="D31" s="38"/>
      <c r="E31" s="37">
        <v>100</v>
      </c>
      <c r="F31" s="38"/>
      <c r="I31" s="11"/>
      <c r="J31" s="12"/>
    </row>
    <row r="32" spans="1:10" s="10" customFormat="1">
      <c r="A32" s="13" t="s">
        <v>12</v>
      </c>
      <c r="B32" s="14">
        <v>169</v>
      </c>
      <c r="C32" s="37">
        <v>153</v>
      </c>
      <c r="D32" s="38"/>
      <c r="E32" s="37">
        <v>16</v>
      </c>
      <c r="F32" s="38"/>
      <c r="I32" s="11"/>
      <c r="J32" s="11"/>
    </row>
    <row r="33" spans="1:11" s="10" customFormat="1">
      <c r="A33" s="16" t="s">
        <v>0</v>
      </c>
      <c r="B33" s="15">
        <f>SUM(B27:B32)</f>
        <v>2051</v>
      </c>
      <c r="C33" s="39">
        <f>SUM(C27:C32)</f>
        <v>1725</v>
      </c>
      <c r="D33" s="40"/>
      <c r="E33" s="41">
        <f>SUM(E27:E32)</f>
        <v>326</v>
      </c>
      <c r="F33" s="42"/>
      <c r="I33" s="11"/>
      <c r="J33" s="11"/>
    </row>
    <row r="34" spans="1:11" s="2" customFormat="1">
      <c r="A34" s="9" t="s">
        <v>14</v>
      </c>
      <c r="B34" s="7"/>
      <c r="C34" s="7"/>
      <c r="D34" s="7"/>
      <c r="E34" s="7"/>
      <c r="F34" s="7"/>
      <c r="G34" s="7"/>
      <c r="H34" s="8" t="s">
        <v>15</v>
      </c>
    </row>
    <row r="35" spans="1:11" s="2" customFormat="1">
      <c r="A35" s="7" t="s">
        <v>23</v>
      </c>
      <c r="B35" s="7"/>
      <c r="C35" s="7"/>
      <c r="D35" s="7"/>
      <c r="E35" s="7"/>
      <c r="F35" s="7"/>
      <c r="G35" s="7"/>
    </row>
    <row r="36" spans="1:11" ht="21.95" customHeight="1">
      <c r="A36" s="7" t="s">
        <v>54</v>
      </c>
    </row>
    <row r="37" spans="1:11" s="2" customFormat="1" ht="21.95" customHeight="1">
      <c r="A37" s="43">
        <v>43817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 spans="1:11" s="2" customFormat="1" ht="21.95" customHeight="1">
      <c r="A38" s="36" t="s">
        <v>22</v>
      </c>
      <c r="B38" s="36"/>
      <c r="C38" s="36"/>
      <c r="D38" s="36"/>
      <c r="E38" s="36"/>
      <c r="F38" s="36"/>
      <c r="G38" s="5"/>
      <c r="H38" s="5"/>
      <c r="I38" s="5"/>
      <c r="J38" s="5"/>
      <c r="K38" s="5"/>
    </row>
    <row r="39" spans="1:11" s="2" customFormat="1" ht="21.95" customHeight="1">
      <c r="A39" s="5"/>
      <c r="B39" s="5"/>
      <c r="C39" s="5"/>
      <c r="D39" s="5"/>
      <c r="E39" s="17"/>
      <c r="F39" s="17" t="s">
        <v>21</v>
      </c>
      <c r="G39" s="36"/>
      <c r="H39" s="36"/>
      <c r="I39" s="36"/>
      <c r="J39" s="36"/>
      <c r="K39" s="36"/>
    </row>
  </sheetData>
  <mergeCells count="69">
    <mergeCell ref="C7:D7"/>
    <mergeCell ref="E7:F7"/>
    <mergeCell ref="C8:D8"/>
    <mergeCell ref="E8:F8"/>
    <mergeCell ref="C9:D9"/>
    <mergeCell ref="E9:F9"/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  <mergeCell ref="A15:A16"/>
    <mergeCell ref="B15:B16"/>
    <mergeCell ref="C15:D15"/>
    <mergeCell ref="E15:F15"/>
    <mergeCell ref="C16:D16"/>
    <mergeCell ref="E16:F16"/>
    <mergeCell ref="A10:F10"/>
    <mergeCell ref="A11:A12"/>
    <mergeCell ref="B11:B12"/>
    <mergeCell ref="C11:D11"/>
    <mergeCell ref="E11:F11"/>
    <mergeCell ref="C12:D12"/>
    <mergeCell ref="E12:F12"/>
    <mergeCell ref="C13:D13"/>
    <mergeCell ref="E13:F13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A25:A26"/>
    <mergeCell ref="B25:B26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G39:K39"/>
    <mergeCell ref="C30:D30"/>
    <mergeCell ref="E30:F30"/>
    <mergeCell ref="C31:D31"/>
    <mergeCell ref="E31:F31"/>
    <mergeCell ref="C32:D32"/>
    <mergeCell ref="E32:F32"/>
    <mergeCell ref="C33:D33"/>
    <mergeCell ref="E33:F33"/>
    <mergeCell ref="A37:F37"/>
    <mergeCell ref="G37:K37"/>
    <mergeCell ref="A38:F38"/>
  </mergeCells>
  <pageMargins left="0.70866141732283472" right="0.70866141732283472" top="0.35433070866141736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"/>
  <sheetViews>
    <sheetView topLeftCell="A28" workbookViewId="0">
      <selection activeCell="C33" sqref="C33:D33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46" t="s">
        <v>20</v>
      </c>
      <c r="B1" s="46"/>
      <c r="C1" s="46"/>
      <c r="D1" s="46"/>
      <c r="E1" s="46"/>
      <c r="F1" s="46"/>
    </row>
    <row r="2" spans="1:10">
      <c r="A2" s="46" t="s">
        <v>48</v>
      </c>
      <c r="B2" s="46"/>
      <c r="C2" s="46"/>
      <c r="D2" s="46"/>
      <c r="E2" s="46"/>
      <c r="F2" s="46"/>
    </row>
    <row r="3" spans="1:10">
      <c r="A3" s="46" t="s">
        <v>55</v>
      </c>
      <c r="B3" s="46"/>
      <c r="C3" s="46"/>
      <c r="D3" s="46"/>
      <c r="E3" s="46"/>
      <c r="F3" s="46"/>
    </row>
    <row r="4" spans="1:10">
      <c r="A4" s="45" t="s">
        <v>56</v>
      </c>
      <c r="B4" s="45"/>
      <c r="C4" s="45"/>
      <c r="D4" s="45"/>
      <c r="E4" s="45"/>
      <c r="F4" s="45"/>
      <c r="G4" s="6"/>
      <c r="H4" s="6"/>
      <c r="I4" s="6"/>
    </row>
    <row r="5" spans="1:10">
      <c r="A5" s="44"/>
      <c r="B5" s="44" t="s">
        <v>18</v>
      </c>
      <c r="C5" s="44" t="s">
        <v>5</v>
      </c>
      <c r="D5" s="44"/>
      <c r="E5" s="44" t="s">
        <v>6</v>
      </c>
      <c r="F5" s="44"/>
      <c r="G5" s="6"/>
      <c r="H5" s="6"/>
      <c r="I5" s="6"/>
    </row>
    <row r="6" spans="1:10">
      <c r="A6" s="44"/>
      <c r="B6" s="44"/>
      <c r="C6" s="41" t="s">
        <v>13</v>
      </c>
      <c r="D6" s="42"/>
      <c r="E6" s="41" t="s">
        <v>13</v>
      </c>
      <c r="F6" s="42"/>
      <c r="G6" s="6"/>
      <c r="H6" s="6"/>
      <c r="I6" s="6"/>
    </row>
    <row r="7" spans="1:10">
      <c r="A7" s="13" t="s">
        <v>24</v>
      </c>
      <c r="B7" s="14">
        <v>36</v>
      </c>
      <c r="C7" s="37">
        <v>9</v>
      </c>
      <c r="D7" s="38"/>
      <c r="E7" s="37">
        <v>27</v>
      </c>
      <c r="F7" s="38"/>
      <c r="G7" s="6"/>
      <c r="H7" s="6"/>
      <c r="I7" s="6"/>
    </row>
    <row r="8" spans="1:10">
      <c r="A8" s="13" t="s">
        <v>26</v>
      </c>
      <c r="B8" s="14">
        <v>11</v>
      </c>
      <c r="C8" s="37">
        <v>2</v>
      </c>
      <c r="D8" s="38"/>
      <c r="E8" s="37">
        <v>9</v>
      </c>
      <c r="F8" s="38"/>
      <c r="G8" s="6"/>
      <c r="H8" s="6"/>
      <c r="I8" s="6"/>
    </row>
    <row r="9" spans="1:10">
      <c r="A9" s="19" t="s">
        <v>0</v>
      </c>
      <c r="B9" s="19">
        <f>SUM(B7:B8)</f>
        <v>47</v>
      </c>
      <c r="C9" s="41">
        <v>11</v>
      </c>
      <c r="D9" s="42"/>
      <c r="E9" s="41">
        <f>SUM(E7:E8)</f>
        <v>36</v>
      </c>
      <c r="F9" s="42"/>
      <c r="G9" s="6"/>
      <c r="H9" s="6"/>
      <c r="I9" s="6"/>
    </row>
    <row r="10" spans="1:10">
      <c r="A10" s="45" t="s">
        <v>57</v>
      </c>
      <c r="B10" s="45"/>
      <c r="C10" s="45"/>
      <c r="D10" s="45"/>
      <c r="E10" s="45"/>
      <c r="F10" s="45"/>
      <c r="G10" s="6"/>
      <c r="H10" s="6"/>
      <c r="I10" s="6"/>
    </row>
    <row r="11" spans="1:10">
      <c r="A11" s="44"/>
      <c r="B11" s="44" t="s">
        <v>18</v>
      </c>
      <c r="C11" s="44" t="s">
        <v>5</v>
      </c>
      <c r="D11" s="44"/>
      <c r="E11" s="44" t="s">
        <v>6</v>
      </c>
      <c r="F11" s="44"/>
      <c r="G11" s="6"/>
      <c r="H11" s="6"/>
      <c r="I11" s="6"/>
    </row>
    <row r="12" spans="1:10">
      <c r="A12" s="44"/>
      <c r="B12" s="44"/>
      <c r="C12" s="41" t="s">
        <v>13</v>
      </c>
      <c r="D12" s="42"/>
      <c r="E12" s="41" t="s">
        <v>13</v>
      </c>
      <c r="F12" s="42"/>
      <c r="G12" s="6"/>
      <c r="H12" s="6"/>
      <c r="I12" s="6"/>
    </row>
    <row r="13" spans="1:10">
      <c r="A13" s="13" t="s">
        <v>37</v>
      </c>
      <c r="B13" s="14">
        <v>56</v>
      </c>
      <c r="C13" s="37">
        <v>56</v>
      </c>
      <c r="D13" s="38"/>
      <c r="E13" s="37">
        <v>0</v>
      </c>
      <c r="F13" s="38"/>
      <c r="G13" s="6"/>
      <c r="H13" s="6"/>
      <c r="I13" s="6"/>
    </row>
    <row r="14" spans="1:10" s="2" customFormat="1">
      <c r="A14" s="3" t="s">
        <v>58</v>
      </c>
    </row>
    <row r="15" spans="1:10" s="10" customFormat="1">
      <c r="A15" s="44" t="s">
        <v>4</v>
      </c>
      <c r="B15" s="44" t="s">
        <v>18</v>
      </c>
      <c r="C15" s="44" t="s">
        <v>5</v>
      </c>
      <c r="D15" s="44"/>
      <c r="E15" s="44" t="s">
        <v>6</v>
      </c>
      <c r="F15" s="44"/>
    </row>
    <row r="16" spans="1:10" s="10" customFormat="1">
      <c r="A16" s="44"/>
      <c r="B16" s="44"/>
      <c r="C16" s="41" t="s">
        <v>13</v>
      </c>
      <c r="D16" s="42"/>
      <c r="E16" s="41" t="s">
        <v>13</v>
      </c>
      <c r="F16" s="42"/>
      <c r="I16" s="11"/>
      <c r="J16" s="12"/>
    </row>
    <row r="17" spans="1:10" s="10" customFormat="1">
      <c r="A17" s="4" t="s">
        <v>1</v>
      </c>
      <c r="B17" s="14">
        <v>26</v>
      </c>
      <c r="C17" s="37">
        <v>7</v>
      </c>
      <c r="D17" s="38"/>
      <c r="E17" s="37">
        <v>19</v>
      </c>
      <c r="F17" s="38"/>
      <c r="I17" s="11"/>
      <c r="J17" s="12"/>
    </row>
    <row r="18" spans="1:10" s="10" customFormat="1">
      <c r="A18" s="4" t="s">
        <v>2</v>
      </c>
      <c r="B18" s="14">
        <v>3</v>
      </c>
      <c r="C18" s="37">
        <v>1</v>
      </c>
      <c r="D18" s="38"/>
      <c r="E18" s="37">
        <v>2</v>
      </c>
      <c r="F18" s="38"/>
      <c r="I18" s="11"/>
      <c r="J18" s="12"/>
    </row>
    <row r="19" spans="1:10" s="10" customFormat="1">
      <c r="A19" s="4" t="s">
        <v>16</v>
      </c>
      <c r="B19" s="14">
        <v>8</v>
      </c>
      <c r="C19" s="37">
        <v>1</v>
      </c>
      <c r="D19" s="38"/>
      <c r="E19" s="37">
        <v>7</v>
      </c>
      <c r="F19" s="38"/>
      <c r="I19" s="11"/>
      <c r="J19" s="12"/>
    </row>
    <row r="20" spans="1:10" s="10" customFormat="1">
      <c r="A20" s="4" t="s">
        <v>17</v>
      </c>
      <c r="B20" s="14">
        <v>10</v>
      </c>
      <c r="C20" s="37">
        <v>2</v>
      </c>
      <c r="D20" s="38"/>
      <c r="E20" s="37">
        <v>8</v>
      </c>
      <c r="F20" s="38"/>
      <c r="I20" s="11"/>
      <c r="J20" s="12"/>
    </row>
    <row r="21" spans="1:10" s="10" customFormat="1">
      <c r="A21" s="4" t="s">
        <v>3</v>
      </c>
      <c r="B21" s="14">
        <v>0</v>
      </c>
      <c r="C21" s="37">
        <v>0</v>
      </c>
      <c r="D21" s="38"/>
      <c r="E21" s="37">
        <v>0</v>
      </c>
      <c r="F21" s="38"/>
      <c r="I21" s="11"/>
      <c r="J21" s="12"/>
    </row>
    <row r="22" spans="1:10" s="10" customFormat="1">
      <c r="A22" s="4" t="s">
        <v>19</v>
      </c>
      <c r="B22" s="14">
        <v>0</v>
      </c>
      <c r="C22" s="37">
        <v>0</v>
      </c>
      <c r="D22" s="38"/>
      <c r="E22" s="37">
        <v>0</v>
      </c>
      <c r="F22" s="38"/>
      <c r="I22" s="11"/>
      <c r="J22" s="11"/>
    </row>
    <row r="23" spans="1:10" s="10" customFormat="1">
      <c r="A23" s="19" t="s">
        <v>0</v>
      </c>
      <c r="B23" s="15">
        <f>SUM(B17:B22)</f>
        <v>47</v>
      </c>
      <c r="C23" s="39">
        <f>SUM(C17:C22)</f>
        <v>11</v>
      </c>
      <c r="D23" s="40"/>
      <c r="E23" s="41">
        <f>SUM(E17:E22)</f>
        <v>36</v>
      </c>
      <c r="F23" s="42"/>
      <c r="I23" s="11"/>
      <c r="J23" s="11"/>
    </row>
    <row r="24" spans="1:10" s="2" customFormat="1">
      <c r="A24" s="3" t="s">
        <v>59</v>
      </c>
    </row>
    <row r="25" spans="1:10" s="10" customFormat="1">
      <c r="A25" s="44" t="s">
        <v>4</v>
      </c>
      <c r="B25" s="44" t="s">
        <v>18</v>
      </c>
      <c r="C25" s="44" t="s">
        <v>5</v>
      </c>
      <c r="D25" s="44"/>
      <c r="E25" s="44" t="s">
        <v>6</v>
      </c>
      <c r="F25" s="44"/>
    </row>
    <row r="26" spans="1:10" s="10" customFormat="1">
      <c r="A26" s="44"/>
      <c r="B26" s="44"/>
      <c r="C26" s="41" t="s">
        <v>13</v>
      </c>
      <c r="D26" s="42"/>
      <c r="E26" s="41" t="s">
        <v>13</v>
      </c>
      <c r="F26" s="42"/>
      <c r="I26" s="11"/>
      <c r="J26" s="12"/>
    </row>
    <row r="27" spans="1:10" s="10" customFormat="1">
      <c r="A27" s="13" t="s">
        <v>7</v>
      </c>
      <c r="B27" s="14">
        <v>4</v>
      </c>
      <c r="C27" s="37">
        <v>3</v>
      </c>
      <c r="D27" s="38"/>
      <c r="E27" s="37">
        <v>1</v>
      </c>
      <c r="F27" s="38"/>
      <c r="I27" s="11"/>
      <c r="J27" s="12"/>
    </row>
    <row r="28" spans="1:10" s="10" customFormat="1">
      <c r="A28" s="13" t="s">
        <v>8</v>
      </c>
      <c r="B28" s="14">
        <v>16</v>
      </c>
      <c r="C28" s="37">
        <v>4</v>
      </c>
      <c r="D28" s="38"/>
      <c r="E28" s="37">
        <v>12</v>
      </c>
      <c r="F28" s="38"/>
      <c r="I28" s="11"/>
      <c r="J28" s="12"/>
    </row>
    <row r="29" spans="1:10" s="10" customFormat="1">
      <c r="A29" s="13" t="s">
        <v>9</v>
      </c>
      <c r="B29" s="14">
        <v>11</v>
      </c>
      <c r="C29" s="37">
        <v>1</v>
      </c>
      <c r="D29" s="38"/>
      <c r="E29" s="37">
        <v>10</v>
      </c>
      <c r="F29" s="38"/>
      <c r="I29" s="11"/>
      <c r="J29" s="12"/>
    </row>
    <row r="30" spans="1:10" s="10" customFormat="1">
      <c r="A30" s="13" t="s">
        <v>10</v>
      </c>
      <c r="B30" s="14">
        <v>5</v>
      </c>
      <c r="C30" s="37">
        <v>1</v>
      </c>
      <c r="D30" s="38"/>
      <c r="E30" s="37">
        <v>4</v>
      </c>
      <c r="F30" s="38"/>
      <c r="I30" s="11"/>
      <c r="J30" s="12"/>
    </row>
    <row r="31" spans="1:10" s="10" customFormat="1">
      <c r="A31" s="13" t="s">
        <v>11</v>
      </c>
      <c r="B31" s="14">
        <v>10</v>
      </c>
      <c r="C31" s="37">
        <v>2</v>
      </c>
      <c r="D31" s="38"/>
      <c r="E31" s="37">
        <v>8</v>
      </c>
      <c r="F31" s="38"/>
      <c r="I31" s="11"/>
      <c r="J31" s="12"/>
    </row>
    <row r="32" spans="1:10" s="10" customFormat="1">
      <c r="A32" s="13" t="s">
        <v>12</v>
      </c>
      <c r="B32" s="14">
        <v>1</v>
      </c>
      <c r="C32" s="37">
        <v>0</v>
      </c>
      <c r="D32" s="38"/>
      <c r="E32" s="37">
        <v>1</v>
      </c>
      <c r="F32" s="38"/>
      <c r="I32" s="11"/>
      <c r="J32" s="11"/>
    </row>
    <row r="33" spans="1:11" s="10" customFormat="1">
      <c r="A33" s="19" t="s">
        <v>0</v>
      </c>
      <c r="B33" s="15">
        <f>SUM(B27:B32)</f>
        <v>47</v>
      </c>
      <c r="C33" s="39">
        <f>SUM(C27:C32)</f>
        <v>11</v>
      </c>
      <c r="D33" s="40"/>
      <c r="E33" s="41">
        <f>SUM(E27:E32)</f>
        <v>36</v>
      </c>
      <c r="F33" s="42"/>
      <c r="I33" s="11"/>
      <c r="J33" s="11"/>
    </row>
    <row r="34" spans="1:11" s="2" customFormat="1">
      <c r="A34" s="9" t="s">
        <v>14</v>
      </c>
      <c r="B34" s="7"/>
      <c r="C34" s="7"/>
      <c r="D34" s="7"/>
      <c r="E34" s="7"/>
      <c r="F34" s="7"/>
      <c r="G34" s="7"/>
      <c r="H34" s="8" t="s">
        <v>15</v>
      </c>
    </row>
    <row r="35" spans="1:11" ht="21.95" customHeight="1">
      <c r="A35" s="7" t="s">
        <v>62</v>
      </c>
    </row>
    <row r="36" spans="1:11" s="2" customFormat="1" ht="21.95" customHeight="1">
      <c r="A36" s="43">
        <v>43817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 spans="1:11" s="2" customFormat="1" ht="21.95" customHeight="1">
      <c r="A37" s="36" t="s">
        <v>22</v>
      </c>
      <c r="B37" s="36"/>
      <c r="C37" s="36"/>
      <c r="D37" s="36"/>
      <c r="E37" s="36"/>
      <c r="F37" s="36"/>
      <c r="G37" s="5"/>
      <c r="H37" s="5"/>
      <c r="I37" s="5"/>
      <c r="J37" s="5"/>
      <c r="K37" s="5"/>
    </row>
    <row r="38" spans="1:11" s="2" customFormat="1" ht="21.95" customHeight="1">
      <c r="A38" s="5"/>
      <c r="B38" s="5"/>
      <c r="C38" s="5"/>
      <c r="D38" s="5"/>
      <c r="E38" s="18"/>
      <c r="F38" s="18" t="s">
        <v>21</v>
      </c>
      <c r="G38" s="36"/>
      <c r="H38" s="36"/>
      <c r="I38" s="36"/>
      <c r="J38" s="36"/>
      <c r="K38" s="36"/>
    </row>
  </sheetData>
  <mergeCells count="69">
    <mergeCell ref="E13:F13"/>
    <mergeCell ref="G38:K38"/>
    <mergeCell ref="C30:D30"/>
    <mergeCell ref="E30:F30"/>
    <mergeCell ref="C31:D31"/>
    <mergeCell ref="E31:F31"/>
    <mergeCell ref="C32:D32"/>
    <mergeCell ref="E32:F32"/>
    <mergeCell ref="C33:D33"/>
    <mergeCell ref="E33:F33"/>
    <mergeCell ref="A36:F36"/>
    <mergeCell ref="G36:K36"/>
    <mergeCell ref="A37:F37"/>
    <mergeCell ref="C27:D27"/>
    <mergeCell ref="E27:F27"/>
    <mergeCell ref="C28:D28"/>
    <mergeCell ref="E28:F28"/>
    <mergeCell ref="C29:D29"/>
    <mergeCell ref="E29:F29"/>
    <mergeCell ref="C23:D23"/>
    <mergeCell ref="E23:F23"/>
    <mergeCell ref="A25:A26"/>
    <mergeCell ref="B25:B26"/>
    <mergeCell ref="C25:D25"/>
    <mergeCell ref="E25:F25"/>
    <mergeCell ref="C26:D26"/>
    <mergeCell ref="E26:F26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9:D9"/>
    <mergeCell ref="E9:F9"/>
    <mergeCell ref="A15:A16"/>
    <mergeCell ref="B15:B16"/>
    <mergeCell ref="C15:D15"/>
    <mergeCell ref="E15:F15"/>
    <mergeCell ref="C16:D16"/>
    <mergeCell ref="E16:F16"/>
    <mergeCell ref="A10:F10"/>
    <mergeCell ref="A11:A12"/>
    <mergeCell ref="B11:B12"/>
    <mergeCell ref="C11:D11"/>
    <mergeCell ref="E11:F11"/>
    <mergeCell ref="C12:D12"/>
    <mergeCell ref="E12:F12"/>
    <mergeCell ref="C13:D13"/>
    <mergeCell ref="C7:D7"/>
    <mergeCell ref="E7:F7"/>
    <mergeCell ref="C8:D8"/>
    <mergeCell ref="E8:F8"/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</mergeCells>
  <pageMargins left="0.70866141732283472" right="0.70866141732283472" top="0.35433070866141736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G9" sqref="G9"/>
    </sheetView>
  </sheetViews>
  <sheetFormatPr defaultRowHeight="20.25"/>
  <cols>
    <col min="1" max="1" width="21" style="1" customWidth="1"/>
    <col min="2" max="2" width="12" style="1" customWidth="1"/>
    <col min="3" max="3" width="8.75" style="1" customWidth="1"/>
    <col min="4" max="4" width="0.625" style="1" hidden="1" customWidth="1"/>
    <col min="5" max="5" width="9.25" style="1" customWidth="1"/>
    <col min="6" max="6" width="0.5" style="1" hidden="1" customWidth="1"/>
    <col min="7" max="7" width="20" style="1" customWidth="1"/>
    <col min="8" max="8" width="19.5" style="1" customWidth="1"/>
    <col min="9" max="16384" width="9" style="1"/>
  </cols>
  <sheetData>
    <row r="1" spans="1:13">
      <c r="A1" s="46" t="s">
        <v>20</v>
      </c>
      <c r="B1" s="46"/>
      <c r="C1" s="46"/>
      <c r="D1" s="46"/>
      <c r="E1" s="46"/>
      <c r="F1" s="46"/>
      <c r="G1" s="46"/>
      <c r="H1" s="46"/>
    </row>
    <row r="2" spans="1:13">
      <c r="A2" s="46" t="s">
        <v>48</v>
      </c>
      <c r="B2" s="46"/>
      <c r="C2" s="46"/>
      <c r="D2" s="46"/>
      <c r="E2" s="46"/>
      <c r="F2" s="46"/>
      <c r="G2" s="46"/>
      <c r="H2" s="46"/>
    </row>
    <row r="3" spans="1:13" s="2" customFormat="1">
      <c r="A3" s="3" t="s">
        <v>28</v>
      </c>
    </row>
    <row r="4" spans="1:13" s="10" customFormat="1">
      <c r="A4" s="50" t="s">
        <v>4</v>
      </c>
      <c r="B4" s="50" t="s">
        <v>18</v>
      </c>
      <c r="C4" s="41" t="s">
        <v>5</v>
      </c>
      <c r="D4" s="42"/>
      <c r="E4" s="41" t="s">
        <v>30</v>
      </c>
      <c r="F4" s="42"/>
      <c r="G4" s="21" t="s">
        <v>60</v>
      </c>
      <c r="H4" s="21" t="s">
        <v>29</v>
      </c>
    </row>
    <row r="5" spans="1:13" s="10" customFormat="1">
      <c r="A5" s="51"/>
      <c r="B5" s="51"/>
      <c r="C5" s="41" t="s">
        <v>13</v>
      </c>
      <c r="D5" s="49"/>
      <c r="E5" s="41" t="s">
        <v>13</v>
      </c>
      <c r="F5" s="49"/>
      <c r="G5" s="20" t="s">
        <v>13</v>
      </c>
      <c r="H5" s="20" t="s">
        <v>13</v>
      </c>
      <c r="I5" s="11"/>
      <c r="J5" s="12"/>
      <c r="M5" s="23"/>
    </row>
    <row r="6" spans="1:13" s="10" customFormat="1">
      <c r="A6" s="13" t="s">
        <v>7</v>
      </c>
      <c r="B6" s="14">
        <v>444</v>
      </c>
      <c r="C6" s="37">
        <v>397</v>
      </c>
      <c r="D6" s="49"/>
      <c r="E6" s="37">
        <v>47</v>
      </c>
      <c r="F6" s="49"/>
      <c r="G6" s="14">
        <v>13</v>
      </c>
      <c r="H6" s="14">
        <v>34</v>
      </c>
      <c r="I6" s="11"/>
      <c r="J6" s="12"/>
    </row>
    <row r="7" spans="1:13" s="10" customFormat="1">
      <c r="A7" s="13" t="s">
        <v>8</v>
      </c>
      <c r="B7" s="14">
        <v>543</v>
      </c>
      <c r="C7" s="37">
        <v>481</v>
      </c>
      <c r="D7" s="49"/>
      <c r="E7" s="37">
        <v>62</v>
      </c>
      <c r="F7" s="49"/>
      <c r="G7" s="14">
        <v>17</v>
      </c>
      <c r="H7" s="14">
        <v>45</v>
      </c>
      <c r="I7" s="11"/>
      <c r="J7" s="12"/>
    </row>
    <row r="8" spans="1:13" s="10" customFormat="1">
      <c r="A8" s="13" t="s">
        <v>9</v>
      </c>
      <c r="B8" s="14">
        <v>272</v>
      </c>
      <c r="C8" s="37">
        <v>185</v>
      </c>
      <c r="D8" s="49"/>
      <c r="E8" s="37">
        <v>87</v>
      </c>
      <c r="F8" s="49"/>
      <c r="G8" s="14">
        <v>16</v>
      </c>
      <c r="H8" s="14">
        <v>71</v>
      </c>
      <c r="I8" s="11"/>
      <c r="J8" s="12"/>
    </row>
    <row r="9" spans="1:13" s="10" customFormat="1">
      <c r="A9" s="13" t="s">
        <v>10</v>
      </c>
      <c r="B9" s="14">
        <v>114</v>
      </c>
      <c r="C9" s="37">
        <v>75</v>
      </c>
      <c r="D9" s="49"/>
      <c r="E9" s="37">
        <v>39</v>
      </c>
      <c r="F9" s="49"/>
      <c r="G9" s="14">
        <v>3</v>
      </c>
      <c r="H9" s="14">
        <v>36</v>
      </c>
      <c r="I9" s="11"/>
      <c r="J9" s="12"/>
    </row>
    <row r="10" spans="1:13" s="10" customFormat="1">
      <c r="A10" s="13" t="s">
        <v>11</v>
      </c>
      <c r="B10" s="14">
        <v>463</v>
      </c>
      <c r="C10" s="37">
        <v>350</v>
      </c>
      <c r="D10" s="49"/>
      <c r="E10" s="37">
        <v>113</v>
      </c>
      <c r="F10" s="49"/>
      <c r="G10" s="14">
        <v>22</v>
      </c>
      <c r="H10" s="14">
        <v>91</v>
      </c>
      <c r="I10" s="11"/>
      <c r="J10" s="12"/>
    </row>
    <row r="11" spans="1:13" s="10" customFormat="1">
      <c r="A11" s="13" t="s">
        <v>12</v>
      </c>
      <c r="B11" s="14">
        <v>168</v>
      </c>
      <c r="C11" s="37">
        <v>147</v>
      </c>
      <c r="D11" s="49"/>
      <c r="E11" s="37">
        <v>21</v>
      </c>
      <c r="F11" s="49"/>
      <c r="G11" s="14">
        <v>6</v>
      </c>
      <c r="H11" s="14">
        <v>15</v>
      </c>
      <c r="I11" s="11"/>
      <c r="J11" s="11"/>
    </row>
    <row r="12" spans="1:13" s="10" customFormat="1">
      <c r="A12" s="20" t="s">
        <v>0</v>
      </c>
      <c r="B12" s="15">
        <f>SUM(B6:B11)</f>
        <v>2004</v>
      </c>
      <c r="C12" s="39">
        <f>SUM(C6:C11)</f>
        <v>1635</v>
      </c>
      <c r="D12" s="49"/>
      <c r="E12" s="41">
        <f>SUM(E6:E11)</f>
        <v>369</v>
      </c>
      <c r="F12" s="49"/>
      <c r="G12" s="14">
        <f>SUM(G6:G11)</f>
        <v>77</v>
      </c>
      <c r="H12" s="14">
        <f>SUM(H6:H11)</f>
        <v>292</v>
      </c>
      <c r="I12" s="11"/>
      <c r="J12" s="11"/>
    </row>
    <row r="13" spans="1:13" s="10" customFormat="1">
      <c r="A13" s="25"/>
      <c r="B13" s="26"/>
      <c r="C13" s="26"/>
      <c r="D13" s="27"/>
      <c r="E13" s="25"/>
      <c r="F13" s="27"/>
      <c r="G13" s="12"/>
      <c r="H13" s="12"/>
      <c r="I13" s="11"/>
      <c r="J13" s="11"/>
    </row>
    <row r="14" spans="1:13" s="10" customFormat="1">
      <c r="A14" s="41" t="s">
        <v>38</v>
      </c>
      <c r="B14" s="42"/>
      <c r="C14" s="31" t="s">
        <v>46</v>
      </c>
      <c r="D14" s="35"/>
      <c r="E14" s="21" t="s">
        <v>61</v>
      </c>
      <c r="F14" s="34"/>
      <c r="G14" s="15" t="s">
        <v>30</v>
      </c>
      <c r="H14" s="12"/>
      <c r="I14" s="11"/>
      <c r="J14" s="11"/>
    </row>
    <row r="15" spans="1:13" s="10" customFormat="1">
      <c r="A15" s="47" t="s">
        <v>39</v>
      </c>
      <c r="B15" s="48"/>
      <c r="C15" s="33">
        <v>98</v>
      </c>
      <c r="D15" s="30"/>
      <c r="E15" s="29">
        <v>14</v>
      </c>
      <c r="F15" s="34"/>
      <c r="G15" s="14">
        <v>84</v>
      </c>
      <c r="H15" s="12"/>
      <c r="I15" s="11"/>
      <c r="J15" s="11"/>
    </row>
    <row r="16" spans="1:13" s="10" customFormat="1">
      <c r="A16" s="47" t="s">
        <v>40</v>
      </c>
      <c r="B16" s="48"/>
      <c r="C16" s="29">
        <v>56</v>
      </c>
      <c r="D16" s="30"/>
      <c r="E16" s="29">
        <v>17</v>
      </c>
      <c r="F16" s="34"/>
      <c r="G16" s="14">
        <v>39</v>
      </c>
      <c r="H16" s="12"/>
      <c r="I16" s="11"/>
      <c r="J16" s="11"/>
    </row>
    <row r="17" spans="1:10" s="10" customFormat="1">
      <c r="A17" s="47" t="s">
        <v>41</v>
      </c>
      <c r="B17" s="48"/>
      <c r="C17" s="29">
        <v>146</v>
      </c>
      <c r="D17" s="30"/>
      <c r="E17" s="29">
        <v>12</v>
      </c>
      <c r="F17" s="34"/>
      <c r="G17" s="14">
        <v>134</v>
      </c>
      <c r="H17" s="12"/>
      <c r="I17" s="11"/>
      <c r="J17" s="11"/>
    </row>
    <row r="18" spans="1:10" s="10" customFormat="1">
      <c r="A18" s="47" t="s">
        <v>42</v>
      </c>
      <c r="B18" s="48"/>
      <c r="C18" s="29">
        <v>32</v>
      </c>
      <c r="D18" s="30"/>
      <c r="E18" s="29">
        <v>7</v>
      </c>
      <c r="F18" s="34"/>
      <c r="G18" s="14">
        <v>25</v>
      </c>
      <c r="H18" s="12"/>
      <c r="I18" s="11"/>
      <c r="J18" s="11"/>
    </row>
    <row r="19" spans="1:10" s="10" customFormat="1">
      <c r="A19" s="47" t="s">
        <v>43</v>
      </c>
      <c r="B19" s="48"/>
      <c r="C19" s="29">
        <v>3</v>
      </c>
      <c r="D19" s="30"/>
      <c r="E19" s="29">
        <v>1</v>
      </c>
      <c r="F19" s="34"/>
      <c r="G19" s="14">
        <v>2</v>
      </c>
      <c r="H19" s="12"/>
      <c r="I19" s="11"/>
      <c r="J19" s="11"/>
    </row>
    <row r="20" spans="1:10" s="10" customFormat="1">
      <c r="A20" s="47" t="s">
        <v>44</v>
      </c>
      <c r="B20" s="48"/>
      <c r="C20" s="29">
        <v>1</v>
      </c>
      <c r="D20" s="30"/>
      <c r="E20" s="29">
        <v>1</v>
      </c>
      <c r="F20" s="34"/>
      <c r="G20" s="14">
        <v>0</v>
      </c>
      <c r="H20" s="12"/>
      <c r="I20" s="11"/>
      <c r="J20" s="11"/>
    </row>
    <row r="21" spans="1:10" s="10" customFormat="1">
      <c r="A21" s="47" t="s">
        <v>45</v>
      </c>
      <c r="B21" s="48"/>
      <c r="C21" s="29">
        <v>1</v>
      </c>
      <c r="D21" s="30"/>
      <c r="E21" s="29">
        <v>0</v>
      </c>
      <c r="F21" s="34"/>
      <c r="G21" s="14">
        <v>1</v>
      </c>
      <c r="H21" s="12"/>
      <c r="I21" s="11"/>
      <c r="J21" s="11"/>
    </row>
    <row r="22" spans="1:10" s="10" customFormat="1">
      <c r="A22" s="47" t="s">
        <v>47</v>
      </c>
      <c r="B22" s="48"/>
      <c r="C22" s="29">
        <v>2</v>
      </c>
      <c r="D22" s="30"/>
      <c r="E22" s="29">
        <v>0</v>
      </c>
      <c r="F22" s="34"/>
      <c r="G22" s="14">
        <v>2</v>
      </c>
      <c r="H22" s="12"/>
      <c r="I22" s="11"/>
      <c r="J22" s="11"/>
    </row>
    <row r="23" spans="1:10" s="10" customFormat="1">
      <c r="A23" s="41" t="s">
        <v>0</v>
      </c>
      <c r="B23" s="42"/>
      <c r="C23" s="15">
        <f>SUM(C15:C22)</f>
        <v>339</v>
      </c>
      <c r="D23" s="30"/>
      <c r="E23" s="15">
        <f>SUM(E15:E22)</f>
        <v>52</v>
      </c>
      <c r="F23" s="34"/>
      <c r="G23" s="32">
        <f>SUM(G15:G22)</f>
        <v>287</v>
      </c>
      <c r="H23" s="12"/>
      <c r="I23" s="11"/>
      <c r="J23" s="11"/>
    </row>
    <row r="24" spans="1:10" s="10" customFormat="1">
      <c r="A24" s="25"/>
      <c r="B24" s="26"/>
      <c r="C24" s="26"/>
      <c r="D24" s="27"/>
      <c r="E24" s="25"/>
      <c r="F24" s="27"/>
      <c r="G24" s="12"/>
      <c r="H24" s="12"/>
      <c r="I24" s="11"/>
      <c r="J24" s="11"/>
    </row>
    <row r="25" spans="1:10" s="10" customFormat="1">
      <c r="A25" s="25"/>
      <c r="B25" s="26"/>
      <c r="C25" s="26"/>
      <c r="D25" s="27"/>
      <c r="E25" s="25"/>
      <c r="F25" s="27"/>
      <c r="G25" s="12"/>
      <c r="H25" s="12"/>
      <c r="I25" s="11"/>
      <c r="J25" s="11"/>
    </row>
    <row r="26" spans="1:10" s="10" customFormat="1">
      <c r="A26" s="25"/>
      <c r="B26" s="26"/>
      <c r="C26" s="26"/>
      <c r="D26" s="27"/>
      <c r="E26" s="25"/>
      <c r="F26" s="27"/>
      <c r="G26" s="12"/>
      <c r="H26" s="12"/>
      <c r="I26" s="11"/>
      <c r="J26" s="11"/>
    </row>
    <row r="27" spans="1:10" s="10" customFormat="1">
      <c r="A27" s="25"/>
      <c r="B27" s="26"/>
      <c r="C27" s="26"/>
      <c r="D27" s="27"/>
      <c r="E27" s="25"/>
      <c r="F27" s="27"/>
      <c r="G27" s="12"/>
      <c r="H27" s="12"/>
      <c r="I27" s="11"/>
      <c r="J27" s="11"/>
    </row>
    <row r="28" spans="1:10" s="10" customFormat="1">
      <c r="A28" s="25"/>
      <c r="B28" s="26"/>
      <c r="C28" s="26"/>
      <c r="D28" s="27"/>
      <c r="E28" s="25"/>
      <c r="F28" s="27"/>
      <c r="G28" s="12"/>
      <c r="H28" s="12"/>
      <c r="I28" s="11"/>
      <c r="J28" s="11"/>
    </row>
    <row r="29" spans="1:10" s="10" customFormat="1">
      <c r="A29" s="25"/>
      <c r="B29" s="26"/>
      <c r="C29" s="26"/>
      <c r="D29" s="27"/>
      <c r="E29" s="25"/>
      <c r="F29" s="27"/>
      <c r="G29" s="12"/>
      <c r="H29" s="12"/>
      <c r="I29" s="11"/>
      <c r="J29" s="11"/>
    </row>
    <row r="30" spans="1:10" s="10" customFormat="1">
      <c r="A30" s="25"/>
      <c r="B30" s="26"/>
      <c r="C30" s="26"/>
      <c r="D30" s="27"/>
      <c r="E30" s="25"/>
      <c r="F30" s="27"/>
      <c r="G30" s="12"/>
      <c r="H30" s="12"/>
      <c r="I30" s="11"/>
      <c r="J30" s="11"/>
    </row>
    <row r="31" spans="1:10" s="2" customFormat="1">
      <c r="A31" s="9" t="s">
        <v>14</v>
      </c>
      <c r="B31" s="7"/>
      <c r="C31" s="7"/>
      <c r="D31" s="7"/>
      <c r="E31" s="7"/>
      <c r="F31" s="7"/>
      <c r="G31" s="7"/>
      <c r="H31" s="8" t="s">
        <v>15</v>
      </c>
    </row>
    <row r="32" spans="1:10" s="2" customFormat="1">
      <c r="A32" s="24" t="s">
        <v>23</v>
      </c>
      <c r="B32" s="24"/>
      <c r="C32" s="24"/>
      <c r="D32" s="24"/>
      <c r="E32" s="24"/>
      <c r="F32" s="24"/>
      <c r="G32" s="24"/>
      <c r="H32" s="24"/>
    </row>
    <row r="33" spans="1:11" ht="21.95" customHeight="1">
      <c r="A33" s="24" t="s">
        <v>63</v>
      </c>
      <c r="B33" s="24"/>
      <c r="C33" s="24"/>
      <c r="D33" s="24"/>
      <c r="E33" s="24"/>
      <c r="F33" s="24"/>
      <c r="G33" s="24"/>
      <c r="H33" s="24"/>
    </row>
    <row r="34" spans="1:11" s="2" customFormat="1" ht="21.95" customHeight="1">
      <c r="A34" s="43">
        <v>43791</v>
      </c>
      <c r="B34" s="43"/>
      <c r="C34" s="43"/>
      <c r="D34" s="43"/>
      <c r="E34" s="43"/>
      <c r="F34" s="43"/>
      <c r="G34" s="43"/>
      <c r="H34" s="43"/>
      <c r="I34" s="22"/>
      <c r="J34" s="22"/>
      <c r="K34" s="22"/>
    </row>
    <row r="35" spans="1:11" s="2" customFormat="1" ht="21.95" customHeight="1">
      <c r="A35" s="36" t="s">
        <v>22</v>
      </c>
      <c r="B35" s="36"/>
      <c r="C35" s="36"/>
      <c r="D35" s="36"/>
      <c r="E35" s="36"/>
      <c r="F35" s="36"/>
      <c r="G35" s="36"/>
      <c r="H35" s="36"/>
      <c r="I35" s="5"/>
      <c r="J35" s="5"/>
      <c r="K35" s="5"/>
    </row>
    <row r="36" spans="1:11" s="2" customFormat="1" ht="21.95" customHeight="1">
      <c r="A36" s="5"/>
      <c r="B36" s="5"/>
      <c r="C36" s="5"/>
      <c r="D36" s="5"/>
      <c r="E36" s="18"/>
      <c r="F36" s="18" t="s">
        <v>21</v>
      </c>
      <c r="G36" s="36"/>
      <c r="H36" s="36"/>
      <c r="I36" s="36"/>
      <c r="J36" s="36"/>
      <c r="K36" s="36"/>
    </row>
  </sheetData>
  <mergeCells count="35">
    <mergeCell ref="C8:D8"/>
    <mergeCell ref="E8:F8"/>
    <mergeCell ref="G36:K36"/>
    <mergeCell ref="C9:D9"/>
    <mergeCell ref="E9:F9"/>
    <mergeCell ref="C10:D10"/>
    <mergeCell ref="E10:F10"/>
    <mergeCell ref="C11:D11"/>
    <mergeCell ref="E11:F11"/>
    <mergeCell ref="C12:D12"/>
    <mergeCell ref="E12:F12"/>
    <mergeCell ref="A34:H34"/>
    <mergeCell ref="A35:H35"/>
    <mergeCell ref="A14:B14"/>
    <mergeCell ref="A15:B15"/>
    <mergeCell ref="A21:B21"/>
    <mergeCell ref="A1:H1"/>
    <mergeCell ref="A2:H2"/>
    <mergeCell ref="C6:D6"/>
    <mergeCell ref="E6:F6"/>
    <mergeCell ref="C7:D7"/>
    <mergeCell ref="E7:F7"/>
    <mergeCell ref="A4:A5"/>
    <mergeCell ref="B4:B5"/>
    <mergeCell ref="C4:D4"/>
    <mergeCell ref="E4:F4"/>
    <mergeCell ref="C5:D5"/>
    <mergeCell ref="E5:F5"/>
    <mergeCell ref="A22:B22"/>
    <mergeCell ref="A23:B23"/>
    <mergeCell ref="A16:B16"/>
    <mergeCell ref="A17:B17"/>
    <mergeCell ref="A18:B18"/>
    <mergeCell ref="A19:B19"/>
    <mergeCell ref="A20:B20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topLeftCell="A14" workbookViewId="0">
      <selection activeCell="C23" sqref="C23"/>
    </sheetView>
  </sheetViews>
  <sheetFormatPr defaultRowHeight="14.25"/>
  <cols>
    <col min="1" max="1" width="21" customWidth="1"/>
    <col min="2" max="2" width="12" customWidth="1"/>
    <col min="3" max="3" width="8.375" customWidth="1"/>
    <col min="4" max="4" width="1.875" customWidth="1"/>
    <col min="5" max="5" width="8.125" customWidth="1"/>
    <col min="6" max="6" width="0.5" hidden="1" customWidth="1"/>
    <col min="7" max="7" width="19.375" customWidth="1"/>
    <col min="8" max="8" width="20.125" customWidth="1"/>
  </cols>
  <sheetData>
    <row r="1" spans="1:8" ht="20.25">
      <c r="A1" s="46" t="s">
        <v>20</v>
      </c>
      <c r="B1" s="46"/>
      <c r="C1" s="46"/>
      <c r="D1" s="46"/>
      <c r="E1" s="46"/>
      <c r="F1" s="46"/>
      <c r="G1" s="46"/>
      <c r="H1" s="46"/>
    </row>
    <row r="2" spans="1:8" ht="20.25">
      <c r="A2" s="46" t="s">
        <v>27</v>
      </c>
      <c r="B2" s="46"/>
      <c r="C2" s="46"/>
      <c r="D2" s="46"/>
      <c r="E2" s="46"/>
      <c r="F2" s="46"/>
      <c r="G2" s="46"/>
      <c r="H2" s="46"/>
    </row>
    <row r="3" spans="1:8" ht="20.25">
      <c r="A3" s="46"/>
      <c r="B3" s="46"/>
      <c r="C3" s="46"/>
      <c r="D3" s="46"/>
      <c r="E3" s="46"/>
      <c r="F3" s="46"/>
      <c r="G3" s="2"/>
      <c r="H3" s="2"/>
    </row>
    <row r="4" spans="1:8" ht="20.25">
      <c r="A4" s="3" t="s">
        <v>28</v>
      </c>
      <c r="B4" s="2"/>
      <c r="C4" s="2"/>
      <c r="D4" s="2"/>
      <c r="E4" s="2"/>
      <c r="F4" s="2"/>
      <c r="G4" s="2"/>
      <c r="H4" s="2"/>
    </row>
    <row r="5" spans="1:8" ht="20.25">
      <c r="A5" s="50" t="s">
        <v>4</v>
      </c>
      <c r="B5" s="50" t="s">
        <v>18</v>
      </c>
      <c r="C5" s="41" t="s">
        <v>5</v>
      </c>
      <c r="D5" s="42"/>
      <c r="E5" s="41" t="s">
        <v>30</v>
      </c>
      <c r="F5" s="42"/>
      <c r="G5" s="21" t="s">
        <v>31</v>
      </c>
      <c r="H5" s="21" t="s">
        <v>29</v>
      </c>
    </row>
    <row r="6" spans="1:8" ht="20.25">
      <c r="A6" s="51"/>
      <c r="B6" s="51"/>
      <c r="C6" s="41" t="s">
        <v>13</v>
      </c>
      <c r="D6" s="49"/>
      <c r="E6" s="41" t="s">
        <v>13</v>
      </c>
      <c r="F6" s="49"/>
      <c r="G6" s="20" t="s">
        <v>13</v>
      </c>
      <c r="H6" s="20" t="s">
        <v>13</v>
      </c>
    </row>
    <row r="7" spans="1:8" ht="20.25">
      <c r="A7" s="13" t="s">
        <v>7</v>
      </c>
      <c r="B7" s="14">
        <v>444</v>
      </c>
      <c r="C7" s="37">
        <v>397</v>
      </c>
      <c r="D7" s="49"/>
      <c r="E7" s="37">
        <v>47</v>
      </c>
      <c r="F7" s="49"/>
      <c r="G7" s="14">
        <v>6</v>
      </c>
      <c r="H7" s="14">
        <v>41</v>
      </c>
    </row>
    <row r="8" spans="1:8" ht="20.25">
      <c r="A8" s="13" t="s">
        <v>8</v>
      </c>
      <c r="B8" s="14">
        <v>543</v>
      </c>
      <c r="C8" s="37">
        <v>481</v>
      </c>
      <c r="D8" s="49"/>
      <c r="E8" s="37">
        <v>62</v>
      </c>
      <c r="F8" s="49"/>
      <c r="G8" s="14">
        <v>9</v>
      </c>
      <c r="H8" s="14">
        <v>53</v>
      </c>
    </row>
    <row r="9" spans="1:8" ht="20.25">
      <c r="A9" s="13" t="s">
        <v>9</v>
      </c>
      <c r="B9" s="14">
        <v>272</v>
      </c>
      <c r="C9" s="37">
        <v>185</v>
      </c>
      <c r="D9" s="49"/>
      <c r="E9" s="37">
        <v>87</v>
      </c>
      <c r="F9" s="49"/>
      <c r="G9" s="14">
        <v>10</v>
      </c>
      <c r="H9" s="14">
        <v>77</v>
      </c>
    </row>
    <row r="10" spans="1:8" ht="20.25">
      <c r="A10" s="13" t="s">
        <v>10</v>
      </c>
      <c r="B10" s="14">
        <v>114</v>
      </c>
      <c r="C10" s="37">
        <v>75</v>
      </c>
      <c r="D10" s="49"/>
      <c r="E10" s="37">
        <v>39</v>
      </c>
      <c r="F10" s="49"/>
      <c r="G10" s="14">
        <v>2</v>
      </c>
      <c r="H10" s="14">
        <v>37</v>
      </c>
    </row>
    <row r="11" spans="1:8" ht="20.25">
      <c r="A11" s="13" t="s">
        <v>11</v>
      </c>
      <c r="B11" s="14">
        <v>463</v>
      </c>
      <c r="C11" s="37">
        <v>350</v>
      </c>
      <c r="D11" s="49"/>
      <c r="E11" s="37">
        <v>113</v>
      </c>
      <c r="F11" s="49"/>
      <c r="G11" s="14">
        <v>15</v>
      </c>
      <c r="H11" s="14">
        <v>98</v>
      </c>
    </row>
    <row r="12" spans="1:8" ht="20.25">
      <c r="A12" s="13" t="s">
        <v>12</v>
      </c>
      <c r="B12" s="14">
        <v>168</v>
      </c>
      <c r="C12" s="37">
        <v>147</v>
      </c>
      <c r="D12" s="49"/>
      <c r="E12" s="37">
        <v>21</v>
      </c>
      <c r="F12" s="49"/>
      <c r="G12" s="14">
        <v>1</v>
      </c>
      <c r="H12" s="14">
        <v>20</v>
      </c>
    </row>
    <row r="13" spans="1:8" ht="20.25">
      <c r="A13" s="20" t="s">
        <v>0</v>
      </c>
      <c r="B13" s="15">
        <f>SUM(B7:B12)</f>
        <v>2004</v>
      </c>
      <c r="C13" s="39">
        <f>SUM(C7:C12)</f>
        <v>1635</v>
      </c>
      <c r="D13" s="49"/>
      <c r="E13" s="41">
        <f>SUM(E7:E12)</f>
        <v>369</v>
      </c>
      <c r="F13" s="49"/>
      <c r="G13" s="14">
        <f>SUM(G7:G12)</f>
        <v>43</v>
      </c>
      <c r="H13" s="14">
        <f>SUM(H7:H12)</f>
        <v>326</v>
      </c>
    </row>
    <row r="14" spans="1:8" ht="20.25">
      <c r="A14" s="25"/>
      <c r="B14" s="26"/>
      <c r="C14" s="26"/>
      <c r="D14" s="27"/>
      <c r="E14" s="25"/>
      <c r="F14" s="27"/>
      <c r="G14" s="12"/>
      <c r="H14" s="12"/>
    </row>
    <row r="15" spans="1:8" ht="20.25">
      <c r="A15" s="25" t="s">
        <v>33</v>
      </c>
      <c r="B15" s="26"/>
      <c r="C15" s="26"/>
      <c r="D15" s="27"/>
      <c r="E15" s="25"/>
      <c r="F15" s="27"/>
      <c r="G15" s="12"/>
      <c r="H15" s="12"/>
    </row>
    <row r="16" spans="1:8" ht="20.25">
      <c r="A16" s="28" t="s">
        <v>34</v>
      </c>
      <c r="B16" s="26"/>
      <c r="C16" s="26"/>
      <c r="D16" s="27"/>
      <c r="E16" s="25"/>
      <c r="F16" s="27"/>
      <c r="G16" s="12"/>
      <c r="H16" s="12"/>
    </row>
    <row r="17" spans="1:8" ht="20.25">
      <c r="A17" s="28" t="s">
        <v>35</v>
      </c>
      <c r="B17" s="26"/>
      <c r="C17" s="26"/>
      <c r="D17" s="27"/>
      <c r="E17" s="25"/>
      <c r="F17" s="27"/>
      <c r="G17" s="12"/>
      <c r="H17" s="12"/>
    </row>
    <row r="18" spans="1:8" ht="20.25">
      <c r="A18" s="28" t="s">
        <v>36</v>
      </c>
      <c r="B18" s="26"/>
      <c r="C18" s="26"/>
      <c r="D18" s="27"/>
      <c r="E18" s="25"/>
      <c r="F18" s="27"/>
      <c r="G18" s="12"/>
      <c r="H18" s="12"/>
    </row>
    <row r="19" spans="1:8" ht="20.25">
      <c r="A19" s="28"/>
      <c r="B19" s="26"/>
      <c r="C19" s="26"/>
      <c r="D19" s="27"/>
      <c r="E19" s="25"/>
      <c r="F19" s="27"/>
      <c r="G19" s="12"/>
      <c r="H19" s="12"/>
    </row>
    <row r="20" spans="1:8" ht="20.25">
      <c r="A20" s="28"/>
      <c r="B20" s="26"/>
      <c r="C20" s="26"/>
      <c r="D20" s="27"/>
      <c r="E20" s="25"/>
      <c r="F20" s="27"/>
      <c r="G20" s="12"/>
      <c r="H20" s="12"/>
    </row>
    <row r="21" spans="1:8" ht="20.25">
      <c r="A21" s="28"/>
      <c r="B21" s="26"/>
      <c r="C21" s="26"/>
      <c r="D21" s="27"/>
      <c r="E21" s="25"/>
      <c r="F21" s="27"/>
      <c r="G21" s="12"/>
      <c r="H21" s="12"/>
    </row>
    <row r="22" spans="1:8" ht="20.25">
      <c r="A22" s="28"/>
      <c r="B22" s="26"/>
      <c r="C22" s="26"/>
      <c r="D22" s="27"/>
      <c r="E22" s="25"/>
      <c r="F22" s="27"/>
      <c r="G22" s="12"/>
      <c r="H22" s="12"/>
    </row>
    <row r="23" spans="1:8" ht="20.25">
      <c r="A23" s="28"/>
      <c r="B23" s="26"/>
      <c r="C23" s="26"/>
      <c r="D23" s="27"/>
      <c r="E23" s="25"/>
      <c r="F23" s="27"/>
      <c r="G23" s="12"/>
      <c r="H23" s="12"/>
    </row>
    <row r="24" spans="1:8" ht="20.25">
      <c r="A24" s="28"/>
      <c r="B24" s="26"/>
      <c r="C24" s="26"/>
      <c r="D24" s="27"/>
      <c r="E24" s="25"/>
      <c r="F24" s="27"/>
      <c r="G24" s="12"/>
      <c r="H24" s="12"/>
    </row>
    <row r="25" spans="1:8" ht="20.25">
      <c r="A25" s="28"/>
      <c r="B25" s="26"/>
      <c r="C25" s="26"/>
      <c r="D25" s="27"/>
      <c r="E25" s="25"/>
      <c r="F25" s="27"/>
      <c r="G25" s="12"/>
      <c r="H25" s="12"/>
    </row>
    <row r="26" spans="1:8" ht="20.25">
      <c r="A26" s="28"/>
      <c r="B26" s="26"/>
      <c r="C26" s="26"/>
      <c r="D26" s="27"/>
      <c r="E26" s="25"/>
      <c r="F26" s="27"/>
      <c r="G26" s="12"/>
      <c r="H26" s="12"/>
    </row>
    <row r="27" spans="1:8" ht="20.25">
      <c r="A27" s="28"/>
      <c r="B27" s="26"/>
      <c r="C27" s="26"/>
      <c r="D27" s="27"/>
      <c r="E27" s="25"/>
      <c r="F27" s="27"/>
      <c r="G27" s="12"/>
      <c r="H27" s="12"/>
    </row>
    <row r="28" spans="1:8" ht="20.25">
      <c r="A28" s="28"/>
      <c r="B28" s="26"/>
      <c r="C28" s="26"/>
      <c r="D28" s="27"/>
      <c r="E28" s="25"/>
      <c r="F28" s="27"/>
      <c r="G28" s="12"/>
      <c r="H28" s="12"/>
    </row>
    <row r="29" spans="1:8" ht="20.25">
      <c r="A29" s="28"/>
      <c r="B29" s="26"/>
      <c r="C29" s="26"/>
      <c r="D29" s="27"/>
      <c r="E29" s="25"/>
      <c r="F29" s="27"/>
      <c r="G29" s="12"/>
      <c r="H29" s="12"/>
    </row>
    <row r="30" spans="1:8" ht="20.25">
      <c r="A30" s="28"/>
      <c r="B30" s="26"/>
      <c r="C30" s="26"/>
      <c r="D30" s="27"/>
      <c r="E30" s="25"/>
      <c r="F30" s="27"/>
      <c r="G30" s="12"/>
      <c r="H30" s="12"/>
    </row>
    <row r="31" spans="1:8" ht="20.25">
      <c r="A31" s="9" t="s">
        <v>14</v>
      </c>
      <c r="B31" s="7"/>
      <c r="C31" s="7"/>
      <c r="D31" s="7"/>
      <c r="E31" s="7"/>
      <c r="F31" s="7"/>
      <c r="G31" s="7"/>
      <c r="H31" s="8" t="s">
        <v>15</v>
      </c>
    </row>
    <row r="32" spans="1:8" ht="16.5">
      <c r="A32" s="24" t="s">
        <v>23</v>
      </c>
      <c r="B32" s="24"/>
      <c r="C32" s="24"/>
      <c r="D32" s="24"/>
      <c r="E32" s="24"/>
      <c r="F32" s="24"/>
      <c r="G32" s="24"/>
      <c r="H32" s="24"/>
    </row>
    <row r="33" spans="1:8" ht="16.5">
      <c r="A33" s="24" t="s">
        <v>32</v>
      </c>
      <c r="B33" s="24"/>
      <c r="C33" s="24"/>
      <c r="D33" s="24"/>
      <c r="E33" s="24"/>
      <c r="F33" s="24"/>
      <c r="G33" s="24"/>
      <c r="H33" s="24"/>
    </row>
    <row r="34" spans="1:8" ht="20.25">
      <c r="A34" s="43">
        <v>43791</v>
      </c>
      <c r="B34" s="43"/>
      <c r="C34" s="43"/>
      <c r="D34" s="43"/>
      <c r="E34" s="43"/>
      <c r="F34" s="43"/>
      <c r="G34" s="43"/>
      <c r="H34" s="43"/>
    </row>
    <row r="35" spans="1:8" ht="20.25">
      <c r="A35" s="36" t="s">
        <v>22</v>
      </c>
      <c r="B35" s="36"/>
      <c r="C35" s="36"/>
      <c r="D35" s="36"/>
      <c r="E35" s="36"/>
      <c r="F35" s="36"/>
      <c r="G35" s="36"/>
      <c r="H35" s="36"/>
    </row>
  </sheetData>
  <mergeCells count="25">
    <mergeCell ref="A1:H1"/>
    <mergeCell ref="A2:H2"/>
    <mergeCell ref="A3:F3"/>
    <mergeCell ref="A5:A6"/>
    <mergeCell ref="B5:B6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3:D13"/>
    <mergeCell ref="E13:F13"/>
    <mergeCell ref="A34:H34"/>
    <mergeCell ref="A35:H35"/>
    <mergeCell ref="C10:D10"/>
    <mergeCell ref="E10:F10"/>
    <mergeCell ref="C11:D11"/>
    <mergeCell ref="E11:F11"/>
    <mergeCell ref="C12:D12"/>
    <mergeCell ref="E12:F12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รวม</vt:lpstr>
      <vt:lpstr>ปี 63</vt:lpstr>
      <vt:lpstr>57-62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2019-12-19T12:39:40Z</cp:lastPrinted>
  <dcterms:created xsi:type="dcterms:W3CDTF">2016-08-29T06:19:40Z</dcterms:created>
  <dcterms:modified xsi:type="dcterms:W3CDTF">2020-02-25T10:04:13Z</dcterms:modified>
</cp:coreProperties>
</file>